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ate1904="1" showInkAnnotation="0" autoCompressPictures="0"/>
  <mc:AlternateContent xmlns:mc="http://schemas.openxmlformats.org/markup-compatibility/2006">
    <mc:Choice Requires="x15">
      <x15ac:absPath xmlns:x15ac="http://schemas.microsoft.com/office/spreadsheetml/2010/11/ac" url="C:\Dokumenter\Y´smen\Marselisborg\Sæson 2025-2026\"/>
    </mc:Choice>
  </mc:AlternateContent>
  <xr:revisionPtr revIDLastSave="0" documentId="8_{CC06A850-ACF0-45B7-BCD0-CBE158BDCF55}" xr6:coauthVersionLast="47" xr6:coauthVersionMax="47" xr10:uidLastSave="{00000000-0000-0000-0000-000000000000}"/>
  <bookViews>
    <workbookView xWindow="-108" yWindow="-108" windowWidth="23256" windowHeight="12456" tabRatio="500" xr2:uid="{00000000-000D-0000-FFFF-FFFF00000000}"/>
  </bookViews>
  <sheets>
    <sheet name="Ark1" sheetId="1" r:id="rId1"/>
  </sheets>
  <definedNames>
    <definedName name="_xlnm.Print_Area" localSheetId="0">'Ark1'!$A$1:$B$50</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48" i="1" l="1"/>
</calcChain>
</file>

<file path=xl/sharedStrings.xml><?xml version="1.0" encoding="utf-8"?>
<sst xmlns="http://schemas.openxmlformats.org/spreadsheetml/2006/main" count="46" uniqueCount="46">
  <si>
    <t xml:space="preserve">Præsidiet for Aarhus Y's Men's Club Marselisborg og bestyrelsen for Genbrugsen Tordenskjold vil gerne hermed takke kunderne for den store opbakning. Samtidig skal der lyde en stor tak til butikkens frivillige og helt ulønnede personale for den uegennyttige arbejdsindsats, som har gjort dette resultat muligt. </t>
  </si>
  <si>
    <r>
      <t xml:space="preserve">Takket være </t>
    </r>
    <r>
      <rPr>
        <b/>
        <sz val="18"/>
        <color indexed="10"/>
        <rFont val="Verdana"/>
        <family val="2"/>
      </rPr>
      <t>Genbrugsen Tordenskjold</t>
    </r>
    <r>
      <rPr>
        <sz val="18"/>
        <color indexed="10"/>
        <rFont val="Verdana"/>
        <family val="2"/>
      </rPr>
      <t xml:space="preserve"> </t>
    </r>
    <r>
      <rPr>
        <sz val="18"/>
        <rFont val="Verdana"/>
        <family val="2"/>
      </rPr>
      <t xml:space="preserve">har </t>
    </r>
    <r>
      <rPr>
        <b/>
        <sz val="18"/>
        <color indexed="10"/>
        <rFont val="Verdana"/>
        <family val="2"/>
      </rPr>
      <t>Aarhus Y's Men's Club Marselisborg</t>
    </r>
  </si>
  <si>
    <t>KFUMs Soldatermission</t>
  </si>
  <si>
    <t>Helligåndskirkens Oddesundlejr</t>
  </si>
  <si>
    <t>Danmarks Kirkelige Mediecenter</t>
  </si>
  <si>
    <t>Hospice Søholm</t>
  </si>
  <si>
    <t>Uddeling af overskud 2024-2025</t>
  </si>
  <si>
    <r>
      <t xml:space="preserve">i </t>
    </r>
    <r>
      <rPr>
        <b/>
        <sz val="18"/>
        <rFont val="Verdana"/>
        <family val="2"/>
      </rPr>
      <t>klubåret 2024-2025</t>
    </r>
    <r>
      <rPr>
        <sz val="18"/>
        <rFont val="Verdana"/>
        <family val="2"/>
      </rPr>
      <t xml:space="preserve"> kunnet </t>
    </r>
    <r>
      <rPr>
        <b/>
        <sz val="18"/>
        <rFont val="Verdana"/>
        <family val="2"/>
      </rPr>
      <t xml:space="preserve">uddele i alt </t>
    </r>
    <r>
      <rPr>
        <b/>
        <sz val="18"/>
        <color indexed="10"/>
        <rFont val="Verdana"/>
        <family val="2"/>
      </rPr>
      <t xml:space="preserve">kr. 1.100.114 </t>
    </r>
    <r>
      <rPr>
        <sz val="18"/>
        <rFont val="Verdana"/>
        <family val="2"/>
      </rPr>
      <t>til nedennævnte formål:</t>
    </r>
  </si>
  <si>
    <t>Y's Men International, Region Danmark - nationale og internationale projekter</t>
  </si>
  <si>
    <t>Global Hope Denmark - NGO med bl.a. børnehjem i Kenya</t>
  </si>
  <si>
    <t>SAT 7 Europe - kristen TVstation i bl.a. Tyrkiet, Mellemøsten og Nordafrika</t>
  </si>
  <si>
    <t>Wycliff Aarhus - bibelarbejde med/for skolebørn i Ghana, Dagombafolket</t>
  </si>
  <si>
    <t>KFUKs Sociale Arbejde - 'Reden' i Aarhus</t>
  </si>
  <si>
    <t>Kirkens Korshær - Sommerlejr for børn af Grønlandsk herkomst</t>
  </si>
  <si>
    <t>Risskov Drengespejdere - sommerlejr i Skotland</t>
  </si>
  <si>
    <t>FDF - seniorkursus på 'Sletten'</t>
  </si>
  <si>
    <t>KFUM&amp;KFUK i Aarhus</t>
  </si>
  <si>
    <t>SOS Børnebyerne</t>
  </si>
  <si>
    <t>Skt. Johanneskirken - julehjælp</t>
  </si>
  <si>
    <t>FDF Solbjerg</t>
  </si>
  <si>
    <t>Plan Børnefonden</t>
  </si>
  <si>
    <t>New Life Africa - NPO arbejde blandt fattige og marginaliserede unge i Kenya</t>
  </si>
  <si>
    <t>Friplejehjemmet i Slet - sangbøger og keyboard</t>
  </si>
  <si>
    <t>Café Parasollen, Viby</t>
  </si>
  <si>
    <t>Frelsens Hær - julehjælp</t>
  </si>
  <si>
    <t>Det Danske Spejderkorps - 'Stærkodder' i Odder</t>
  </si>
  <si>
    <t xml:space="preserve">KFUM&amp;KFUK Danmark </t>
  </si>
  <si>
    <t>Langenæskirken julehjælp</t>
  </si>
  <si>
    <t>Skjoldhøj kirke - konfirmandtur</t>
  </si>
  <si>
    <t>FDF og KFUMspejdere i Aarhus</t>
  </si>
  <si>
    <t>Skjoldhøj kirke - julehjælp</t>
  </si>
  <si>
    <t>Beder kirke - menighedsplejen</t>
  </si>
  <si>
    <t>Helligåndskirken - menighedsplejen</t>
  </si>
  <si>
    <t>Hestlund Efterskole</t>
  </si>
  <si>
    <t>M &amp; K familielejr</t>
  </si>
  <si>
    <t>Den Lutherske Kirke i Bethlehem</t>
  </si>
  <si>
    <t>Café Directo - støtteprojekt kaffebønder i El Coyolar, Nicaragua - 'Kirkekaffe'</t>
  </si>
  <si>
    <t>MAF Danmark -Mission Aviation Fellowship: lægeflyvninger i Afrika</t>
  </si>
  <si>
    <t>Open Doors Danmark - støtter forfulgte kristne</t>
  </si>
  <si>
    <t>Skt. Johannes kirke - børnehavesommerlejr</t>
  </si>
  <si>
    <t>Det kærlige måltid', Aarhus - gratis måltider til sygdomsramte familier</t>
  </si>
  <si>
    <t>De Blå Spejdere, Odder</t>
  </si>
  <si>
    <t>Skjoldhøj kirkes Oddesundlejr</t>
  </si>
  <si>
    <t>Mission Afrika - arbejde i Mali og Cameroun</t>
  </si>
  <si>
    <r>
      <rPr>
        <b/>
        <sz val="20"/>
        <color theme="1"/>
        <rFont val="Arial"/>
        <family val="2"/>
      </rPr>
      <t>Herudover</t>
    </r>
    <r>
      <rPr>
        <sz val="20"/>
        <color theme="1"/>
        <rFont val="Arial"/>
        <family val="2"/>
      </rPr>
      <t xml:space="preserve"> er ialt 13 mindre klubber, spejdergrupper, foreninger, arrangementer,</t>
    </r>
  </si>
  <si>
    <t>ad hoc-behov m.v. støttet med beløb fra 1500 til 5000 kroner:                      I 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</si>
</sst>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kr&quot;* #,##0_);_(&quot;kr&quot;* \(#,##0\);_(&quot;kr&quot;* &quot;-&quot;_);_(@_)"/>
  </numFmts>
  <fonts count="17" x14ac:knownFonts="1">
    <font>
      <sz val="10"/>
      <name val="Verdana"/>
    </font>
    <font>
      <sz val="8"/>
      <name val="Verdana"/>
      <family val="2"/>
    </font>
    <font>
      <sz val="36"/>
      <name val="Verdana"/>
      <family val="2"/>
    </font>
    <font>
      <sz val="18"/>
      <name val="Verdana"/>
      <family val="2"/>
    </font>
    <font>
      <sz val="18"/>
      <color indexed="10"/>
      <name val="Verdana"/>
      <family val="2"/>
    </font>
    <font>
      <sz val="10"/>
      <color theme="4"/>
      <name val="Verdana"/>
      <family val="2"/>
    </font>
    <font>
      <sz val="15"/>
      <name val="Verdana"/>
      <family val="2"/>
    </font>
    <font>
      <sz val="14"/>
      <name val="Verdana"/>
      <family val="2"/>
    </font>
    <font>
      <u/>
      <sz val="10"/>
      <color theme="10"/>
      <name val="Verdana"/>
      <family val="2"/>
    </font>
    <font>
      <u/>
      <sz val="10"/>
      <color theme="11"/>
      <name val="Verdana"/>
      <family val="2"/>
    </font>
    <font>
      <b/>
      <sz val="18"/>
      <color indexed="10"/>
      <name val="Verdana"/>
      <family val="2"/>
    </font>
    <font>
      <sz val="18"/>
      <name val="Verdana"/>
      <family val="2"/>
    </font>
    <font>
      <b/>
      <sz val="18"/>
      <name val="Verdana"/>
      <family val="2"/>
    </font>
    <font>
      <b/>
      <sz val="18"/>
      <color rgb="FFFF0000"/>
      <name val="Verdana"/>
      <family val="2"/>
    </font>
    <font>
      <sz val="20"/>
      <color theme="1"/>
      <name val="Arial"/>
      <family val="2"/>
    </font>
    <font>
      <b/>
      <sz val="18"/>
      <color rgb="FF002060"/>
      <name val="Verdana"/>
      <family val="2"/>
    </font>
    <font>
      <b/>
      <sz val="20"/>
      <color theme="1"/>
      <name val="Arial"/>
      <family val="2"/>
    </font>
  </fonts>
  <fills count="3">
    <fill>
      <patternFill patternType="none"/>
    </fill>
    <fill>
      <patternFill patternType="gray125"/>
    </fill>
    <fill>
      <patternFill patternType="solid">
        <fgColor theme="6" tint="0.59999389629810485"/>
        <bgColor indexed="64"/>
      </patternFill>
    </fill>
  </fills>
  <borders count="1">
    <border>
      <left/>
      <right/>
      <top/>
      <bottom/>
      <diagonal/>
    </border>
  </borders>
  <cellStyleXfs count="17">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16">
    <xf numFmtId="0" fontId="0" fillId="0" borderId="0" xfId="0"/>
    <xf numFmtId="0" fontId="5" fillId="0" borderId="0" xfId="0" applyFont="1"/>
    <xf numFmtId="164" fontId="6" fillId="0" borderId="0" xfId="0" applyNumberFormat="1" applyFont="1"/>
    <xf numFmtId="0" fontId="7" fillId="0" borderId="0" xfId="0" applyFont="1" applyAlignment="1">
      <alignment horizontal="center" vertical="top" wrapText="1"/>
    </xf>
    <xf numFmtId="0" fontId="6" fillId="0" borderId="0" xfId="0" applyFont="1" applyAlignment="1">
      <alignment shrinkToFit="1"/>
    </xf>
    <xf numFmtId="164" fontId="13" fillId="0" borderId="0" xfId="0" applyNumberFormat="1" applyFont="1"/>
    <xf numFmtId="0" fontId="14" fillId="0" borderId="0" xfId="0" applyFont="1" applyAlignment="1">
      <alignment vertical="center"/>
    </xf>
    <xf numFmtId="4" fontId="14" fillId="0" borderId="0" xfId="0" applyNumberFormat="1" applyFont="1" applyAlignment="1">
      <alignment horizontal="right" vertical="center"/>
    </xf>
    <xf numFmtId="0" fontId="14" fillId="0" borderId="0" xfId="0" quotePrefix="1" applyFont="1" applyAlignment="1">
      <alignment vertical="center"/>
    </xf>
    <xf numFmtId="0" fontId="0" fillId="2" borderId="0" xfId="0" applyFill="1"/>
    <xf numFmtId="0" fontId="3" fillId="2" borderId="0" xfId="0" applyFont="1" applyFill="1" applyAlignment="1">
      <alignment horizontal="center" wrapText="1"/>
    </xf>
    <xf numFmtId="0" fontId="2" fillId="2" borderId="0" xfId="0" applyFont="1" applyFill="1" applyAlignment="1">
      <alignment horizontal="center" wrapText="1"/>
    </xf>
    <xf numFmtId="0" fontId="11" fillId="2" borderId="0" xfId="0" applyFont="1" applyFill="1" applyAlignment="1">
      <alignment horizontal="center" wrapText="1"/>
    </xf>
    <xf numFmtId="0" fontId="3" fillId="2" borderId="0" xfId="0" applyFont="1" applyFill="1" applyAlignment="1">
      <alignment horizontal="center" wrapText="1"/>
    </xf>
    <xf numFmtId="0" fontId="15" fillId="0" borderId="0" xfId="0" applyFont="1" applyAlignment="1">
      <alignment horizontal="center" vertical="top" wrapText="1"/>
    </xf>
    <xf numFmtId="0" fontId="15" fillId="0" borderId="0" xfId="0" applyFont="1"/>
  </cellXfs>
  <cellStyles count="17">
    <cellStyle name="Besøgt link" xfId="2" builtinId="9" hidden="1"/>
    <cellStyle name="Besøgt link" xfId="4" builtinId="9" hidden="1"/>
    <cellStyle name="Besøgt link" xfId="6" builtinId="9" hidden="1"/>
    <cellStyle name="Besøgt link" xfId="8" builtinId="9" hidden="1"/>
    <cellStyle name="Besøgt link" xfId="10" builtinId="9" hidden="1"/>
    <cellStyle name="Besøgt link" xfId="12" builtinId="9" hidden="1"/>
    <cellStyle name="Besøgt link" xfId="14" builtinId="9" hidden="1"/>
    <cellStyle name="Besøgt link" xfId="16" builtinId="9" hidden="1"/>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53"/>
  <sheetViews>
    <sheetView tabSelected="1" zoomScale="90" zoomScaleNormal="90" workbookViewId="0">
      <pane ySplit="5" topLeftCell="A36" activePane="bottomLeft" state="frozen"/>
      <selection pane="bottomLeft" activeCell="D41" sqref="D41"/>
    </sheetView>
  </sheetViews>
  <sheetFormatPr defaultColWidth="11" defaultRowHeight="12.6" x14ac:dyDescent="0.2"/>
  <cols>
    <col min="1" max="1" width="120" customWidth="1"/>
    <col min="2" max="2" width="26.81640625" customWidth="1"/>
  </cols>
  <sheetData>
    <row r="1" spans="1:2" ht="45" x14ac:dyDescent="0.7">
      <c r="A1" s="11" t="s">
        <v>6</v>
      </c>
      <c r="B1" s="11"/>
    </row>
    <row r="2" spans="1:2" ht="22.2" x14ac:dyDescent="0.35">
      <c r="A2" s="12" t="s">
        <v>1</v>
      </c>
      <c r="B2" s="13"/>
    </row>
    <row r="3" spans="1:2" ht="22.2" x14ac:dyDescent="0.35">
      <c r="A3" s="13" t="s">
        <v>7</v>
      </c>
      <c r="B3" s="13"/>
    </row>
    <row r="4" spans="1:2" ht="22.2" x14ac:dyDescent="0.35">
      <c r="A4" s="10"/>
      <c r="B4" s="10"/>
    </row>
    <row r="5" spans="1:2" x14ac:dyDescent="0.2">
      <c r="A5" s="9"/>
      <c r="B5" s="9"/>
    </row>
    <row r="6" spans="1:2" ht="25.05" customHeight="1" x14ac:dyDescent="0.2">
      <c r="A6" s="6" t="s">
        <v>8</v>
      </c>
      <c r="B6" s="7">
        <v>145000</v>
      </c>
    </row>
    <row r="7" spans="1:2" ht="25.05" customHeight="1" x14ac:dyDescent="0.2">
      <c r="A7" s="6" t="s">
        <v>9</v>
      </c>
      <c r="B7" s="7">
        <v>75000</v>
      </c>
    </row>
    <row r="8" spans="1:2" ht="25.05" customHeight="1" x14ac:dyDescent="0.2">
      <c r="A8" s="6" t="s">
        <v>4</v>
      </c>
      <c r="B8" s="7">
        <v>50000</v>
      </c>
    </row>
    <row r="9" spans="1:2" ht="25.05" customHeight="1" x14ac:dyDescent="0.2">
      <c r="A9" s="6" t="s">
        <v>43</v>
      </c>
      <c r="B9" s="7">
        <v>55000</v>
      </c>
    </row>
    <row r="10" spans="1:2" ht="25.05" customHeight="1" x14ac:dyDescent="0.2">
      <c r="A10" s="6" t="s">
        <v>2</v>
      </c>
      <c r="B10" s="7">
        <v>50000</v>
      </c>
    </row>
    <row r="11" spans="1:2" ht="25.05" customHeight="1" x14ac:dyDescent="0.2">
      <c r="A11" s="6" t="s">
        <v>10</v>
      </c>
      <c r="B11" s="7">
        <v>50000</v>
      </c>
    </row>
    <row r="12" spans="1:2" ht="25.05" customHeight="1" x14ac:dyDescent="0.2">
      <c r="A12" s="6" t="s">
        <v>11</v>
      </c>
      <c r="B12" s="7">
        <v>50000</v>
      </c>
    </row>
    <row r="13" spans="1:2" s="1" customFormat="1" ht="25.05" customHeight="1" x14ac:dyDescent="0.2">
      <c r="A13" s="6" t="s">
        <v>12</v>
      </c>
      <c r="B13" s="7">
        <v>49000</v>
      </c>
    </row>
    <row r="14" spans="1:2" s="1" customFormat="1" ht="25.05" customHeight="1" x14ac:dyDescent="0.2">
      <c r="A14" s="6" t="s">
        <v>13</v>
      </c>
      <c r="B14" s="7">
        <v>40000</v>
      </c>
    </row>
    <row r="15" spans="1:2" ht="25.05" customHeight="1" x14ac:dyDescent="0.2">
      <c r="A15" s="6" t="s">
        <v>14</v>
      </c>
      <c r="B15" s="7">
        <v>40000</v>
      </c>
    </row>
    <row r="16" spans="1:2" ht="25.05" customHeight="1" x14ac:dyDescent="0.2">
      <c r="A16" s="6" t="s">
        <v>15</v>
      </c>
      <c r="B16" s="7">
        <v>40000</v>
      </c>
    </row>
    <row r="17" spans="1:2" s="1" customFormat="1" ht="25.05" customHeight="1" x14ac:dyDescent="0.2">
      <c r="A17" s="6" t="s">
        <v>16</v>
      </c>
      <c r="B17" s="7">
        <v>40000</v>
      </c>
    </row>
    <row r="18" spans="1:2" ht="25.05" customHeight="1" x14ac:dyDescent="0.2">
      <c r="A18" s="6" t="s">
        <v>17</v>
      </c>
      <c r="B18" s="7">
        <v>30000</v>
      </c>
    </row>
    <row r="19" spans="1:2" ht="25.05" customHeight="1" x14ac:dyDescent="0.2">
      <c r="A19" s="6" t="s">
        <v>18</v>
      </c>
      <c r="B19" s="7">
        <v>30000</v>
      </c>
    </row>
    <row r="20" spans="1:2" ht="25.05" customHeight="1" x14ac:dyDescent="0.2">
      <c r="A20" s="6" t="s">
        <v>5</v>
      </c>
      <c r="B20" s="7">
        <v>26374</v>
      </c>
    </row>
    <row r="21" spans="1:2" ht="25.05" customHeight="1" x14ac:dyDescent="0.2">
      <c r="A21" s="6" t="s">
        <v>19</v>
      </c>
      <c r="B21" s="7">
        <v>20000</v>
      </c>
    </row>
    <row r="22" spans="1:2" ht="25.05" customHeight="1" x14ac:dyDescent="0.2">
      <c r="A22" s="6" t="s">
        <v>20</v>
      </c>
      <c r="B22" s="7">
        <v>15000</v>
      </c>
    </row>
    <row r="23" spans="1:2" ht="25.05" customHeight="1" x14ac:dyDescent="0.2">
      <c r="A23" s="6" t="s">
        <v>21</v>
      </c>
      <c r="B23" s="7">
        <v>15000</v>
      </c>
    </row>
    <row r="24" spans="1:2" ht="25.05" customHeight="1" x14ac:dyDescent="0.2">
      <c r="A24" s="6" t="s">
        <v>3</v>
      </c>
      <c r="B24" s="7">
        <v>15000</v>
      </c>
    </row>
    <row r="25" spans="1:2" ht="25.05" customHeight="1" x14ac:dyDescent="0.2">
      <c r="A25" s="6" t="s">
        <v>22</v>
      </c>
      <c r="B25" s="7">
        <v>12640</v>
      </c>
    </row>
    <row r="26" spans="1:2" ht="25.05" customHeight="1" x14ac:dyDescent="0.2">
      <c r="A26" s="6" t="s">
        <v>23</v>
      </c>
      <c r="B26" s="7">
        <v>12500</v>
      </c>
    </row>
    <row r="27" spans="1:2" ht="25.05" customHeight="1" x14ac:dyDescent="0.2">
      <c r="A27" s="6" t="s">
        <v>24</v>
      </c>
      <c r="B27" s="7">
        <v>10000</v>
      </c>
    </row>
    <row r="28" spans="1:2" ht="25.05" customHeight="1" x14ac:dyDescent="0.2">
      <c r="A28" s="6" t="s">
        <v>25</v>
      </c>
      <c r="B28" s="7">
        <v>10000</v>
      </c>
    </row>
    <row r="29" spans="1:2" ht="25.05" customHeight="1" x14ac:dyDescent="0.2">
      <c r="A29" s="6" t="s">
        <v>26</v>
      </c>
      <c r="B29" s="7">
        <v>10000</v>
      </c>
    </row>
    <row r="30" spans="1:2" ht="25.05" customHeight="1" x14ac:dyDescent="0.2">
      <c r="A30" s="6" t="s">
        <v>27</v>
      </c>
      <c r="B30" s="7">
        <v>10000</v>
      </c>
    </row>
    <row r="31" spans="1:2" ht="25.05" customHeight="1" x14ac:dyDescent="0.2">
      <c r="A31" s="6" t="s">
        <v>28</v>
      </c>
      <c r="B31" s="7">
        <v>10000</v>
      </c>
    </row>
    <row r="32" spans="1:2" ht="25.05" customHeight="1" x14ac:dyDescent="0.2">
      <c r="A32" s="6" t="s">
        <v>29</v>
      </c>
      <c r="B32" s="7">
        <v>10000</v>
      </c>
    </row>
    <row r="33" spans="1:2" ht="25.05" customHeight="1" x14ac:dyDescent="0.2">
      <c r="A33" s="6" t="s">
        <v>30</v>
      </c>
      <c r="B33" s="7">
        <v>10000</v>
      </c>
    </row>
    <row r="34" spans="1:2" ht="25.05" customHeight="1" x14ac:dyDescent="0.2">
      <c r="A34" s="6" t="s">
        <v>31</v>
      </c>
      <c r="B34" s="7">
        <v>10000</v>
      </c>
    </row>
    <row r="35" spans="1:2" ht="25.05" customHeight="1" x14ac:dyDescent="0.2">
      <c r="A35" s="6" t="s">
        <v>32</v>
      </c>
      <c r="B35" s="7">
        <v>10000</v>
      </c>
    </row>
    <row r="36" spans="1:2" ht="25.05" customHeight="1" x14ac:dyDescent="0.2">
      <c r="A36" s="6" t="s">
        <v>33</v>
      </c>
      <c r="B36" s="7">
        <v>10000</v>
      </c>
    </row>
    <row r="37" spans="1:2" ht="25.05" customHeight="1" x14ac:dyDescent="0.2">
      <c r="A37" s="6" t="s">
        <v>34</v>
      </c>
      <c r="B37" s="7">
        <v>10000</v>
      </c>
    </row>
    <row r="38" spans="1:2" ht="25.05" customHeight="1" x14ac:dyDescent="0.2">
      <c r="A38" s="6" t="s">
        <v>35</v>
      </c>
      <c r="B38" s="7">
        <v>10000</v>
      </c>
    </row>
    <row r="39" spans="1:2" ht="25.05" customHeight="1" x14ac:dyDescent="0.2">
      <c r="A39" s="6" t="s">
        <v>36</v>
      </c>
      <c r="B39" s="7">
        <v>10000</v>
      </c>
    </row>
    <row r="40" spans="1:2" ht="25.05" customHeight="1" x14ac:dyDescent="0.2">
      <c r="A40" s="6" t="s">
        <v>37</v>
      </c>
      <c r="B40" s="7">
        <v>10000</v>
      </c>
    </row>
    <row r="41" spans="1:2" ht="25.05" customHeight="1" x14ac:dyDescent="0.2">
      <c r="A41" s="6" t="s">
        <v>38</v>
      </c>
      <c r="B41" s="7">
        <v>10000</v>
      </c>
    </row>
    <row r="42" spans="1:2" ht="25.05" customHeight="1" x14ac:dyDescent="0.2">
      <c r="A42" s="6" t="s">
        <v>39</v>
      </c>
      <c r="B42" s="7">
        <v>10000</v>
      </c>
    </row>
    <row r="43" spans="1:2" ht="25.05" customHeight="1" x14ac:dyDescent="0.2">
      <c r="A43" s="8" t="s">
        <v>40</v>
      </c>
      <c r="B43" s="7">
        <v>10000</v>
      </c>
    </row>
    <row r="44" spans="1:2" ht="25.05" customHeight="1" x14ac:dyDescent="0.2">
      <c r="A44" s="6" t="s">
        <v>41</v>
      </c>
      <c r="B44" s="7">
        <v>10000</v>
      </c>
    </row>
    <row r="45" spans="1:2" ht="25.05" customHeight="1" x14ac:dyDescent="0.2">
      <c r="A45" s="6" t="s">
        <v>42</v>
      </c>
      <c r="B45" s="7">
        <v>10000</v>
      </c>
    </row>
    <row r="46" spans="1:2" ht="25.05" customHeight="1" x14ac:dyDescent="0.2">
      <c r="A46" s="6" t="s">
        <v>44</v>
      </c>
      <c r="B46" s="7"/>
    </row>
    <row r="47" spans="1:2" ht="25.05" customHeight="1" x14ac:dyDescent="0.2">
      <c r="A47" s="6" t="s">
        <v>45</v>
      </c>
      <c r="B47" s="7">
        <v>49600</v>
      </c>
    </row>
    <row r="48" spans="1:2" ht="25.05" customHeight="1" x14ac:dyDescent="0.35">
      <c r="A48" s="4"/>
      <c r="B48" s="5">
        <f>SUM(B6:B47)</f>
        <v>1100114</v>
      </c>
    </row>
    <row r="49" spans="1:2" ht="21" customHeight="1" x14ac:dyDescent="0.35">
      <c r="A49" s="4"/>
      <c r="B49" s="2"/>
    </row>
    <row r="50" spans="1:2" ht="109.95" customHeight="1" x14ac:dyDescent="0.35">
      <c r="A50" s="14" t="s">
        <v>0</v>
      </c>
      <c r="B50" s="15"/>
    </row>
    <row r="51" spans="1:2" ht="13.05" customHeight="1" x14ac:dyDescent="0.2">
      <c r="A51" s="3"/>
      <c r="B51" s="3"/>
    </row>
    <row r="52" spans="1:2" ht="13.05" customHeight="1" x14ac:dyDescent="0.2">
      <c r="A52" s="3"/>
      <c r="B52" s="3"/>
    </row>
    <row r="53" spans="1:2" ht="13.05" customHeight="1" x14ac:dyDescent="0.2">
      <c r="A53" s="3"/>
      <c r="B53" s="3"/>
    </row>
  </sheetData>
  <sortState xmlns:xlrd2="http://schemas.microsoft.com/office/spreadsheetml/2017/richdata2" ref="A6:B47">
    <sortCondition descending="1" ref="B6:B47"/>
  </sortState>
  <mergeCells count="4">
    <mergeCell ref="A1:B1"/>
    <mergeCell ref="A2:B2"/>
    <mergeCell ref="A3:B3"/>
    <mergeCell ref="A50:B50"/>
  </mergeCells>
  <phoneticPr fontId="1" type="noConversion"/>
  <pageMargins left="0.76" right="0.56000000000000005" top="0.41000000000000009" bottom="0.21" header="0.5" footer="0.5"/>
  <pageSetup paperSize="8" scale="84" orientation="portrait" r:id="rId1"/>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1</vt:i4>
      </vt:variant>
    </vt:vector>
  </HeadingPairs>
  <TitlesOfParts>
    <vt:vector size="2" baseType="lpstr">
      <vt:lpstr>Ark1</vt:lpstr>
      <vt:lpstr>'Ark1'!Udskriftsområde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Willy  Mulvad</dc:creator>
  <cp:lastModifiedBy>Knud-Erik Aaen</cp:lastModifiedBy>
  <cp:lastPrinted>2026-02-19T11:04:52Z</cp:lastPrinted>
  <dcterms:created xsi:type="dcterms:W3CDTF">2012-06-05T14:07:38Z</dcterms:created>
  <dcterms:modified xsi:type="dcterms:W3CDTF">2026-02-20T09:40:20Z</dcterms:modified>
</cp:coreProperties>
</file>